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e-my.sharepoint.com/personal/sbarcla6_ed_ac_uk/Documents/UKSAA site/butc/"/>
    </mc:Choice>
  </mc:AlternateContent>
  <xr:revisionPtr revIDLastSave="7" documentId="13_ncr:1_{1437A8B8-C0D8-471A-B988-D73273E8E464}" xr6:coauthVersionLast="47" xr6:coauthVersionMax="47" xr10:uidLastSave="{A564EBD2-E0EC-4401-B1D9-FB8263D0AC5C}"/>
  <bookViews>
    <workbookView xWindow="-10210" yWindow="10780" windowWidth="19420" windowHeight="11500" xr2:uid="{F8753E76-A175-4E37-887A-50287A393178}"/>
  </bookViews>
  <sheets>
    <sheet name="BUTC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J4" i="1"/>
  <c r="J5" i="1"/>
  <c r="D4" i="1"/>
  <c r="D5" i="1"/>
  <c r="J15" i="1" l="1"/>
  <c r="D15" i="1" l="1"/>
  <c r="N4" i="1" s="1"/>
</calcChain>
</file>

<file path=xl/sharedStrings.xml><?xml version="1.0" encoding="utf-8"?>
<sst xmlns="http://schemas.openxmlformats.org/spreadsheetml/2006/main" count="24" uniqueCount="19">
  <si>
    <t>Medals</t>
  </si>
  <si>
    <t>Entry fees</t>
  </si>
  <si>
    <t>Balance</t>
  </si>
  <si>
    <t>Target pins</t>
  </si>
  <si>
    <t>Hall hire competition day</t>
  </si>
  <si>
    <t>Hall hire night before</t>
  </si>
  <si>
    <t>Boss hire</t>
  </si>
  <si>
    <t>Target faces (40cm)</t>
  </si>
  <si>
    <t>MONEY OUT</t>
  </si>
  <si>
    <t>MONEY IN</t>
  </si>
  <si>
    <t>BALANCE</t>
  </si>
  <si>
    <t>T shirts</t>
  </si>
  <si>
    <t>Backstop netting</t>
  </si>
  <si>
    <t>SAMPLE</t>
  </si>
  <si>
    <t>Discs</t>
  </si>
  <si>
    <t>Quantity</t>
  </si>
  <si>
    <t>Cost per item</t>
  </si>
  <si>
    <t>Cost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</si>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</sst>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0" fillId="0" borderId="0" xfId="0" applyNumberFormat="1"/>
    <xf numFmtId="0" fontId="2" fillId="0" borderId="0" xfId="0" applyFont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96120-15CC-44A5-AD3C-23F9A11B8921}">
  <dimension ref="A1:N19"/>
  <sheetViews>
    <sheetView tabSelected="1" workbookViewId="0">
      <selection activeCell="L10" sqref="L10"/>
    </sheetView>
  </sheetViews>
  <sheetFormatPr defaultRowHeight="15" x14ac:dyDescent="0.25"/>
  <cols>
    <col min="1" max="1" width="23.7109375" bestFit="1" customWidth="1"/>
    <col min="2" max="2" width="8.7109375" bestFit="1" customWidth="1"/>
    <col min="3" max="3" width="13" customWidth="1"/>
    <col min="4" max="4" width="13" style="1" customWidth="1"/>
    <col min="7" max="7" width="10.28515625" bestFit="1" customWidth="1"/>
    <col min="8" max="8" width="8.7109375" bestFit="1" customWidth="1"/>
    <col min="9" max="10" width="13" customWidth="1"/>
    <col min="14" max="14" width="12.85546875" customWidth="1"/>
  </cols>
  <sheetData>
    <row r="1" spans="1:14" x14ac:dyDescent="0.25">
      <c r="A1" s="5" t="s">
        <v>13</v>
      </c>
    </row>
    <row r="3" spans="1:14" x14ac:dyDescent="0.25">
      <c r="A3" s="3" t="s">
        <v>8</v>
      </c>
      <c r="B3" t="s">
        <v>15</v>
      </c>
      <c r="C3" t="s">
        <v>16</v>
      </c>
      <c r="D3" s="1" t="s">
        <v>17</v>
      </c>
      <c r="G3" s="3" t="s">
        <v>9</v>
      </c>
      <c r="H3" t="s">
        <v>15</v>
      </c>
      <c r="I3" t="s">
        <v>16</v>
      </c>
      <c r="J3" s="1" t="s">
        <v>17</v>
      </c>
      <c r="M3" s="3" t="s">
        <v>10</v>
      </c>
    </row>
    <row r="4" spans="1:14" x14ac:dyDescent="0.25">
      <c r="A4" t="s">
        <v>4</v>
      </c>
      <c r="B4">
        <v>1</v>
      </c>
      <c r="C4" s="4">
        <v>437.5</v>
      </c>
      <c r="D4" s="4">
        <f>SUM(B4*C4)</f>
        <v>437.5</v>
      </c>
      <c r="G4" t="s">
        <v>1</v>
      </c>
      <c r="H4">
        <v>96</v>
      </c>
      <c r="I4" s="1">
        <v>15</v>
      </c>
      <c r="J4" s="1">
        <f>SUM(H4*I4)</f>
        <v>1440</v>
      </c>
      <c r="M4" t="s">
        <v>2</v>
      </c>
      <c r="N4" s="2">
        <f>J15-D15</f>
        <v>164.72000000000003</v>
      </c>
    </row>
    <row r="5" spans="1:14" x14ac:dyDescent="0.25">
      <c r="A5" t="s">
        <v>5</v>
      </c>
      <c r="B5">
        <v>1</v>
      </c>
      <c r="C5" s="4">
        <v>0</v>
      </c>
      <c r="D5" s="4">
        <f>SUM(B5*C5)</f>
        <v>0</v>
      </c>
      <c r="G5" t="s">
        <v>11</v>
      </c>
      <c r="J5" s="1">
        <f>SUM(I5*H5)</f>
        <v>0</v>
      </c>
    </row>
    <row r="6" spans="1:14" x14ac:dyDescent="0.25">
      <c r="A6" t="s">
        <v>0</v>
      </c>
      <c r="B6">
        <v>1</v>
      </c>
      <c r="C6" s="4">
        <v>331.78</v>
      </c>
      <c r="D6" s="4">
        <f t="shared" ref="D6:D12" si="0">SUM(B6*C6)</f>
        <v>331.78</v>
      </c>
    </row>
    <row r="7" spans="1:14" x14ac:dyDescent="0.25">
      <c r="A7" t="s">
        <v>6</v>
      </c>
      <c r="B7">
        <v>16</v>
      </c>
      <c r="C7" s="4">
        <v>25</v>
      </c>
      <c r="D7" s="4">
        <f t="shared" si="0"/>
        <v>400</v>
      </c>
    </row>
    <row r="8" spans="1:14" x14ac:dyDescent="0.25">
      <c r="A8" t="s">
        <v>7</v>
      </c>
      <c r="B8">
        <v>100</v>
      </c>
      <c r="C8" s="4">
        <v>0.34</v>
      </c>
      <c r="D8" s="4">
        <f t="shared" si="0"/>
        <v>34</v>
      </c>
    </row>
    <row r="9" spans="1:14" x14ac:dyDescent="0.25">
      <c r="A9" t="s">
        <v>3</v>
      </c>
      <c r="B9">
        <v>400</v>
      </c>
      <c r="C9" s="4">
        <v>0.18</v>
      </c>
      <c r="D9" s="4">
        <f t="shared" si="0"/>
        <v>72</v>
      </c>
    </row>
    <row r="10" spans="1:14" x14ac:dyDescent="0.25">
      <c r="A10" t="s">
        <v>14</v>
      </c>
      <c r="C10" s="4"/>
      <c r="D10" s="4">
        <f t="shared" si="0"/>
        <v>0</v>
      </c>
    </row>
    <row r="11" spans="1:14" x14ac:dyDescent="0.25">
      <c r="A11" t="s">
        <v>12</v>
      </c>
      <c r="C11" s="4"/>
      <c r="D11" s="4">
        <f t="shared" si="0"/>
        <v>0</v>
      </c>
    </row>
    <row r="12" spans="1:14" x14ac:dyDescent="0.25">
      <c r="A12" t="s">
        <v>11</v>
      </c>
      <c r="C12" s="4"/>
      <c r="D12" s="4">
        <f t="shared" si="0"/>
        <v>0</v>
      </c>
    </row>
    <row r="13" spans="1:14" x14ac:dyDescent="0.25">
      <c r="C13" s="1"/>
    </row>
    <row r="14" spans="1:14" x14ac:dyDescent="0.25">
      <c r="C14" s="1"/>
    </row>
    <row r="15" spans="1:14" x14ac:dyDescent="0.25">
      <c r="A15" s="3" t="s">
        <v>18</v>
      </c>
      <c r="D15" s="2">
        <f>SUM(D4:D14)</f>
        <v>1275.28</v>
      </c>
      <c r="G15" s="3" t="s">
        <v>18</v>
      </c>
      <c r="J15" s="2">
        <f>SUM(J4:J14)</f>
        <v>1440</v>
      </c>
    </row>
    <row r="19" spans="4:4" x14ac:dyDescent="0.25">
      <c r="D19"/>
    </row>
  </sheetData>
  <conditionalFormatting sqref="N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BUTC budget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Stewart Barclay</dc:creator>
  <cp:lastModifiedBy>Stewart Barclay</cp:lastModifiedBy>
  <dcterms:created xsi:type="dcterms:W3CDTF">2024-02-16T11:24:36Z</dcterms:created>
  <dcterms:modified xsi:type="dcterms:W3CDTF">2025-12-02T13:36:19Z</dcterms:modified>
</cp:coreProperties>
</file>