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Target list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<sst xmlns="http://schemas.openxmlformats.org/spreadsheetml/2006/main" count="47" uniqueCount="39">
  <si>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 xml:space="preserve"> Eóghan Guinne</t>
  </si>
  <si>
    <t xml:space="preserve"> Imola Cseke</t>
  </si>
  <si>
    <t xml:space="preserve"> Graeme Anderson</t>
  </si>
  <si>
    <t xml:space="preserve"> Alexander Gilliland</t>
  </si>
  <si>
    <t>G rank</t>
  </si>
  <si>
    <t xml:space="preserve"> Naomi Jones</t>
  </si>
  <si>
    <t xml:space="preserve"> Nathan Garden</t>
  </si>
  <si>
    <t>N</t>
  </si>
  <si>
    <t xml:space="preserve"> William Lamb</t>
  </si>
  <si>
    <t xml:space="preserve"> David Lange</t>
  </si>
  <si>
    <t>P rank</t>
  </si>
  <si>
    <t xml:space="preserve"> Matt Leary</t>
  </si>
  <si>
    <t xml:space="preserve"> Douglas Jardine</t>
  </si>
  <si>
    <t xml:space="preserve"> Robbie Crick</t>
  </si>
  <si>
    <t xml:space="preserve"> Jack Feeley</t>
  </si>
  <si>
    <t>Griftsmouth Score</t>
  </si>
  <si>
    <t xml:space="preserve"> David Kidd</t>
  </si>
  <si>
    <t xml:space="preserve"> Jenn Archibald</t>
  </si>
  <si>
    <t xml:space="preserve"> George Delaney</t>
  </si>
  <si>
    <t xml:space="preserve"> Fraser Keir</t>
  </si>
  <si>
    <t xml:space="preserve"> Siobhan Garner</t>
  </si>
  <si>
    <t>S/N</t>
  </si>
  <si>
    <t xml:space="preserve"> Stefan Gies</t>
  </si>
  <si>
    <t>Portsmouth Score</t>
  </si>
  <si>
    <t>D rank</t>
  </si>
  <si>
    <t xml:space="preserve"> David L. Grant</t>
  </si>
  <si>
    <t xml:space="preserve"> Jenni Richards</t>
  </si>
  <si>
    <t xml:space="preserve"> Niall Kinsella</t>
  </si>
  <si>
    <t xml:space="preserve"> Eunjin Noh</t>
  </si>
  <si>
    <t xml:space="preserve"> Sophie Ruthven</t>
  </si>
  <si>
    <t>Archer</t>
  </si>
  <si>
    <t>Difference</t>
  </si>
  <si>
    <t xml:space="preserve"> Taryn Lyon</t>
  </si>
  <si>
    <t xml:space="preserve"> Lizzie Bell</t>
  </si>
  <si>
    <t xml:space="preserve"> Agata Sliwa</t>
  </si>
  <si>
    <t xml:space="preserve"> Matt Nowicki</t>
  </si>
  <si>
    <t xml:space="preserve"> Ian Cairns</t>
  </si>
  <si>
    <t xml:space="preserve"> Richie Dunk</t>
  </si>
  <si>
    <t>Griftsmouth held on 8th January 2011 at Edinburgh University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</si>
</sst>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33" borderId="11" xfId="0" applyNumberFormat="1" applyFont="1" applyFill="1" applyBorder="1" applyAlignment="1">
      <alignment wrapText="1"/>
    </xf>
    <xf numFmtId="0" fontId="0" fillId="33" borderId="12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 wrapText="1"/>
    </xf>
    <xf numFmtId="0" fontId="0" fillId="35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1C7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36" sqref="A36"/>
    </sheetView>
  </sheetViews>
  <sheetFormatPr defaultColWidth="17.140625" defaultRowHeight="12.75" customHeight="1"/>
  <cols>
    <col min="1" max="1" width="17.140625" style="0" customWidth="1"/>
    <col min="2" max="2" width="4.140625" style="0" bestFit="1" customWidth="1"/>
    <col min="3" max="16" width="17.140625" style="0" customWidth="1"/>
  </cols>
  <sheetData>
    <row r="1" ht="12.75" customHeight="1">
      <c r="A1" s="10" t="s">
        <v>38</v>
      </c>
    </row>
    <row r="2" ht="12.75" customHeight="1">
      <c r="A2" s="1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0" ht="12.75">
      <c r="A4" s="2" t="s">
        <v>30</v>
      </c>
      <c r="B4" s="2" t="s">
        <v>21</v>
      </c>
      <c r="C4" s="2" t="s">
        <v>23</v>
      </c>
      <c r="D4" s="2" t="s">
        <v>15</v>
      </c>
      <c r="E4" s="2" t="s">
        <v>31</v>
      </c>
      <c r="F4" s="2"/>
      <c r="G4" s="2" t="s">
        <v>10</v>
      </c>
      <c r="H4" s="2" t="s">
        <v>4</v>
      </c>
      <c r="I4" s="2" t="s">
        <v>24</v>
      </c>
      <c r="J4" s="3"/>
    </row>
    <row r="5" spans="1:10" ht="12.75">
      <c r="A5" s="2" t="s">
        <v>20</v>
      </c>
      <c r="B5" s="2"/>
      <c r="C5" s="2">
        <v>430</v>
      </c>
      <c r="D5" s="2">
        <v>136</v>
      </c>
      <c r="E5" s="2">
        <f aca="true" t="shared" si="0" ref="E5:E33">ABS((C5-D5))</f>
        <v>294</v>
      </c>
      <c r="F5" s="2"/>
      <c r="G5" s="2">
        <f aca="true" t="shared" si="1" ref="G5:G33">RANK(C5,$C$5:$C$33)</f>
        <v>14</v>
      </c>
      <c r="H5" s="2">
        <f aca="true" t="shared" si="2" ref="H5:H33">RANK(D5,$D$5:$D$33)</f>
        <v>27</v>
      </c>
      <c r="I5" s="12">
        <f aca="true" t="shared" si="3" ref="I5:I33">RANK(E5,$E$5:$E$33)</f>
        <v>3</v>
      </c>
      <c r="J5" s="3"/>
    </row>
    <row r="6" spans="1:10" ht="12.75">
      <c r="A6" s="2" t="s">
        <v>8</v>
      </c>
      <c r="B6" s="2"/>
      <c r="C6" s="2">
        <v>382</v>
      </c>
      <c r="D6" s="2">
        <v>352</v>
      </c>
      <c r="E6" s="2">
        <f t="shared" si="0"/>
        <v>30</v>
      </c>
      <c r="F6" s="2"/>
      <c r="G6" s="2">
        <f t="shared" si="1"/>
        <v>21</v>
      </c>
      <c r="H6" s="2">
        <f t="shared" si="2"/>
        <v>10</v>
      </c>
      <c r="I6" s="2">
        <f t="shared" si="3"/>
        <v>23</v>
      </c>
      <c r="J6" s="3"/>
    </row>
    <row r="7" spans="1:10" ht="12.75">
      <c r="A7" s="2" t="s">
        <v>36</v>
      </c>
      <c r="B7" s="2"/>
      <c r="C7" s="2">
        <v>337</v>
      </c>
      <c r="D7" s="2">
        <v>294</v>
      </c>
      <c r="E7" s="2">
        <f t="shared" si="0"/>
        <v>43</v>
      </c>
      <c r="F7" s="2"/>
      <c r="G7" s="2">
        <f t="shared" si="1"/>
        <v>26</v>
      </c>
      <c r="H7" s="2">
        <f t="shared" si="2"/>
        <v>17</v>
      </c>
      <c r="I7" s="2">
        <f t="shared" si="3"/>
        <v>20</v>
      </c>
      <c r="J7" s="3"/>
    </row>
    <row r="8" spans="1:16" ht="12.75">
      <c r="A8" s="4" t="s">
        <v>18</v>
      </c>
      <c r="B8" s="4" t="s">
        <v>7</v>
      </c>
      <c r="C8" s="4">
        <v>369</v>
      </c>
      <c r="D8" s="4">
        <v>316</v>
      </c>
      <c r="E8" s="4">
        <f t="shared" si="0"/>
        <v>53</v>
      </c>
      <c r="F8" s="9"/>
      <c r="G8" s="4">
        <f t="shared" si="1"/>
        <v>23</v>
      </c>
      <c r="H8" s="4">
        <f t="shared" si="2"/>
        <v>15</v>
      </c>
      <c r="I8" s="4">
        <f t="shared" si="3"/>
        <v>19</v>
      </c>
      <c r="J8" s="5"/>
      <c r="K8" s="6"/>
      <c r="L8" s="6"/>
      <c r="M8" s="6"/>
      <c r="N8" s="6"/>
      <c r="O8" s="6"/>
      <c r="P8" s="6"/>
    </row>
    <row r="9" spans="1:16" ht="12.75">
      <c r="A9" s="4" t="s">
        <v>16</v>
      </c>
      <c r="B9" s="4" t="s">
        <v>7</v>
      </c>
      <c r="C9" s="4">
        <v>425</v>
      </c>
      <c r="D9" s="4">
        <v>280</v>
      </c>
      <c r="E9" s="4">
        <f t="shared" si="0"/>
        <v>145</v>
      </c>
      <c r="F9" s="4"/>
      <c r="G9" s="4">
        <f t="shared" si="1"/>
        <v>15</v>
      </c>
      <c r="H9" s="4">
        <f t="shared" si="2"/>
        <v>19</v>
      </c>
      <c r="I9" s="4">
        <f t="shared" si="3"/>
        <v>14</v>
      </c>
      <c r="J9" s="5"/>
      <c r="K9" s="6"/>
      <c r="L9" s="6"/>
      <c r="M9" s="6"/>
      <c r="N9" s="6"/>
      <c r="O9" s="6"/>
      <c r="P9" s="6"/>
    </row>
    <row r="10" spans="1:10" ht="12.75">
      <c r="A10" s="2" t="s">
        <v>3</v>
      </c>
      <c r="B10" s="2"/>
      <c r="C10" s="2">
        <v>544</v>
      </c>
      <c r="D10" s="2">
        <v>314</v>
      </c>
      <c r="E10" s="2">
        <f t="shared" si="0"/>
        <v>230</v>
      </c>
      <c r="F10" s="2"/>
      <c r="G10" s="2">
        <f t="shared" si="1"/>
        <v>5</v>
      </c>
      <c r="H10" s="2">
        <f t="shared" si="2"/>
        <v>16</v>
      </c>
      <c r="I10" s="2">
        <f t="shared" si="3"/>
        <v>9</v>
      </c>
      <c r="J10" s="3"/>
    </row>
    <row r="11" spans="1:10" ht="12.75">
      <c r="A11" s="2" t="s">
        <v>27</v>
      </c>
      <c r="B11" s="8"/>
      <c r="C11" s="2">
        <v>447</v>
      </c>
      <c r="D11" s="2">
        <v>195</v>
      </c>
      <c r="E11" s="2">
        <f t="shared" si="0"/>
        <v>252</v>
      </c>
      <c r="F11" s="8"/>
      <c r="G11" s="2">
        <f t="shared" si="1"/>
        <v>12</v>
      </c>
      <c r="H11" s="2">
        <f t="shared" si="2"/>
        <v>25</v>
      </c>
      <c r="I11" s="2">
        <f t="shared" si="3"/>
        <v>5</v>
      </c>
      <c r="J11" s="3"/>
    </row>
    <row r="12" spans="1:16" ht="12.75">
      <c r="A12" s="4" t="s">
        <v>28</v>
      </c>
      <c r="B12" s="4" t="s">
        <v>7</v>
      </c>
      <c r="C12" s="4">
        <v>419</v>
      </c>
      <c r="D12" s="4">
        <v>430</v>
      </c>
      <c r="E12" s="4">
        <f t="shared" si="0"/>
        <v>11</v>
      </c>
      <c r="F12" s="4"/>
      <c r="G12" s="4">
        <f t="shared" si="1"/>
        <v>16</v>
      </c>
      <c r="H12" s="4">
        <f t="shared" si="2"/>
        <v>4</v>
      </c>
      <c r="I12" s="4">
        <f t="shared" si="3"/>
        <v>28</v>
      </c>
      <c r="J12" s="5"/>
      <c r="K12" s="6"/>
      <c r="L12" s="6"/>
      <c r="M12" s="6"/>
      <c r="N12" s="6"/>
      <c r="O12" s="6"/>
      <c r="P12" s="6"/>
    </row>
    <row r="13" spans="1:16" ht="12.75">
      <c r="A13" s="4" t="s">
        <v>1</v>
      </c>
      <c r="B13" s="4" t="s">
        <v>7</v>
      </c>
      <c r="C13" s="4">
        <v>376</v>
      </c>
      <c r="D13" s="4">
        <v>394</v>
      </c>
      <c r="E13" s="4">
        <f t="shared" si="0"/>
        <v>18</v>
      </c>
      <c r="F13" s="4"/>
      <c r="G13" s="4">
        <f t="shared" si="1"/>
        <v>22</v>
      </c>
      <c r="H13" s="4">
        <f t="shared" si="2"/>
        <v>6</v>
      </c>
      <c r="I13" s="4">
        <f t="shared" si="3"/>
        <v>26</v>
      </c>
      <c r="J13" s="5"/>
      <c r="K13" s="6"/>
      <c r="L13" s="6"/>
      <c r="M13" s="6"/>
      <c r="N13" s="6"/>
      <c r="O13" s="6"/>
      <c r="P13" s="6"/>
    </row>
    <row r="14" spans="1:10" ht="12.75">
      <c r="A14" s="2" t="s">
        <v>19</v>
      </c>
      <c r="B14" s="2"/>
      <c r="C14" s="2">
        <v>401</v>
      </c>
      <c r="D14" s="2">
        <v>383</v>
      </c>
      <c r="E14" s="2">
        <f t="shared" si="0"/>
        <v>18</v>
      </c>
      <c r="F14" s="2"/>
      <c r="G14" s="2">
        <f t="shared" si="1"/>
        <v>18</v>
      </c>
      <c r="H14" s="2">
        <f t="shared" si="2"/>
        <v>7</v>
      </c>
      <c r="I14" s="2">
        <f t="shared" si="3"/>
        <v>26</v>
      </c>
      <c r="J14" s="3"/>
    </row>
    <row r="15" spans="1:16" ht="12.75">
      <c r="A15" s="4" t="s">
        <v>37</v>
      </c>
      <c r="B15" s="4" t="s">
        <v>7</v>
      </c>
      <c r="C15" s="4">
        <v>482</v>
      </c>
      <c r="D15" s="4">
        <v>328</v>
      </c>
      <c r="E15" s="4">
        <f t="shared" si="0"/>
        <v>154</v>
      </c>
      <c r="F15" s="4"/>
      <c r="G15" s="4">
        <f t="shared" si="1"/>
        <v>8</v>
      </c>
      <c r="H15" s="4">
        <f t="shared" si="2"/>
        <v>13</v>
      </c>
      <c r="I15" s="4">
        <f t="shared" si="3"/>
        <v>12</v>
      </c>
      <c r="J15" s="5"/>
      <c r="K15" s="6"/>
      <c r="L15" s="6"/>
      <c r="M15" s="6"/>
      <c r="N15" s="6"/>
      <c r="O15" s="6"/>
      <c r="P15" s="6"/>
    </row>
    <row r="16" spans="1:16" ht="12.75">
      <c r="A16" s="4" t="s">
        <v>12</v>
      </c>
      <c r="B16" s="4" t="s">
        <v>7</v>
      </c>
      <c r="C16" s="4">
        <v>363</v>
      </c>
      <c r="D16" s="4">
        <v>457</v>
      </c>
      <c r="E16" s="4">
        <f t="shared" si="0"/>
        <v>94</v>
      </c>
      <c r="F16" s="4"/>
      <c r="G16" s="4">
        <f t="shared" si="1"/>
        <v>24</v>
      </c>
      <c r="H16" s="4">
        <f t="shared" si="2"/>
        <v>1</v>
      </c>
      <c r="I16" s="4">
        <f t="shared" si="3"/>
        <v>18</v>
      </c>
      <c r="J16" s="5"/>
      <c r="K16" s="6"/>
      <c r="L16" s="6"/>
      <c r="M16" s="6"/>
      <c r="N16" s="6"/>
      <c r="O16" s="6"/>
      <c r="P16" s="6"/>
    </row>
    <row r="17" spans="1:10" ht="12.75">
      <c r="A17" s="2" t="s">
        <v>33</v>
      </c>
      <c r="B17" s="2"/>
      <c r="C17" s="2">
        <v>413</v>
      </c>
      <c r="D17" s="2">
        <v>444</v>
      </c>
      <c r="E17" s="2">
        <f t="shared" si="0"/>
        <v>31</v>
      </c>
      <c r="F17" s="2"/>
      <c r="G17" s="2">
        <f t="shared" si="1"/>
        <v>17</v>
      </c>
      <c r="H17" s="11">
        <f t="shared" si="2"/>
        <v>2</v>
      </c>
      <c r="I17" s="2">
        <f t="shared" si="3"/>
        <v>22</v>
      </c>
      <c r="J17" s="3"/>
    </row>
    <row r="18" spans="1:10" ht="12.75">
      <c r="A18" s="2" t="s">
        <v>14</v>
      </c>
      <c r="B18" s="8"/>
      <c r="C18" s="2">
        <v>290</v>
      </c>
      <c r="D18" s="2">
        <v>24</v>
      </c>
      <c r="E18" s="2">
        <f t="shared" si="0"/>
        <v>266</v>
      </c>
      <c r="F18" s="8"/>
      <c r="G18" s="2">
        <f t="shared" si="1"/>
        <v>29</v>
      </c>
      <c r="H18" s="2">
        <f t="shared" si="2"/>
        <v>29</v>
      </c>
      <c r="I18" s="2">
        <f t="shared" si="3"/>
        <v>4</v>
      </c>
      <c r="J18" s="3"/>
    </row>
    <row r="19" spans="1:10" ht="12.75">
      <c r="A19" s="2" t="s">
        <v>29</v>
      </c>
      <c r="B19" s="2"/>
      <c r="C19" s="2">
        <v>390</v>
      </c>
      <c r="D19" s="2">
        <v>362</v>
      </c>
      <c r="E19" s="2">
        <f t="shared" si="0"/>
        <v>28</v>
      </c>
      <c r="F19" s="2"/>
      <c r="G19" s="2">
        <f t="shared" si="1"/>
        <v>20</v>
      </c>
      <c r="H19" s="2">
        <f t="shared" si="2"/>
        <v>9</v>
      </c>
      <c r="I19" s="2">
        <f t="shared" si="3"/>
        <v>24</v>
      </c>
      <c r="J19" s="3"/>
    </row>
    <row r="20" spans="1:10" ht="12.75">
      <c r="A20" s="2" t="s">
        <v>2</v>
      </c>
      <c r="B20" s="2"/>
      <c r="C20" s="2">
        <v>523</v>
      </c>
      <c r="D20" s="2">
        <v>369</v>
      </c>
      <c r="E20" s="2">
        <f t="shared" si="0"/>
        <v>154</v>
      </c>
      <c r="F20" s="2"/>
      <c r="G20" s="2">
        <f t="shared" si="1"/>
        <v>6</v>
      </c>
      <c r="H20" s="2">
        <f t="shared" si="2"/>
        <v>8</v>
      </c>
      <c r="I20" s="2">
        <f t="shared" si="3"/>
        <v>12</v>
      </c>
      <c r="J20" s="3"/>
    </row>
    <row r="21" spans="1:10" ht="12.75">
      <c r="A21" s="2" t="s">
        <v>25</v>
      </c>
      <c r="B21" s="2"/>
      <c r="C21" s="2">
        <v>468</v>
      </c>
      <c r="D21" s="2">
        <v>244</v>
      </c>
      <c r="E21" s="2">
        <f t="shared" si="0"/>
        <v>224</v>
      </c>
      <c r="F21" s="2"/>
      <c r="G21" s="2">
        <f t="shared" si="1"/>
        <v>9</v>
      </c>
      <c r="H21" s="2">
        <f t="shared" si="2"/>
        <v>22</v>
      </c>
      <c r="I21" s="2">
        <f t="shared" si="3"/>
        <v>10</v>
      </c>
      <c r="J21" s="3"/>
    </row>
    <row r="22" spans="1:10" ht="12.75">
      <c r="A22" s="2" t="s">
        <v>9</v>
      </c>
      <c r="B22" s="2"/>
      <c r="C22" s="2">
        <v>572</v>
      </c>
      <c r="D22" s="2">
        <v>327</v>
      </c>
      <c r="E22" s="2">
        <f t="shared" si="0"/>
        <v>245</v>
      </c>
      <c r="F22" s="2"/>
      <c r="G22" s="11">
        <f t="shared" si="1"/>
        <v>1</v>
      </c>
      <c r="H22" s="2">
        <f t="shared" si="2"/>
        <v>14</v>
      </c>
      <c r="I22" s="2">
        <f t="shared" si="3"/>
        <v>7</v>
      </c>
      <c r="J22" s="3"/>
    </row>
    <row r="23" spans="1:10" ht="12.75">
      <c r="A23" s="2" t="s">
        <v>26</v>
      </c>
      <c r="B23" s="2"/>
      <c r="C23" s="2">
        <v>307</v>
      </c>
      <c r="D23" s="2">
        <v>285</v>
      </c>
      <c r="E23" s="2">
        <f t="shared" si="0"/>
        <v>22</v>
      </c>
      <c r="F23" s="2"/>
      <c r="G23" s="2">
        <f t="shared" si="1"/>
        <v>28</v>
      </c>
      <c r="H23" s="2">
        <f t="shared" si="2"/>
        <v>18</v>
      </c>
      <c r="I23" s="2">
        <f t="shared" si="3"/>
        <v>25</v>
      </c>
      <c r="J23" s="3"/>
    </row>
    <row r="24" spans="1:10" ht="12.75">
      <c r="A24" s="2" t="s">
        <v>34</v>
      </c>
      <c r="B24" s="8"/>
      <c r="C24" s="2">
        <v>357</v>
      </c>
      <c r="D24" s="2">
        <v>352</v>
      </c>
      <c r="E24" s="2">
        <f t="shared" si="0"/>
        <v>5</v>
      </c>
      <c r="F24" s="8"/>
      <c r="G24" s="2">
        <f t="shared" si="1"/>
        <v>25</v>
      </c>
      <c r="H24" s="2">
        <f t="shared" si="2"/>
        <v>10</v>
      </c>
      <c r="I24" s="2">
        <f t="shared" si="3"/>
        <v>29</v>
      </c>
      <c r="J24" s="3"/>
    </row>
    <row r="25" spans="1:16" ht="12.75">
      <c r="A25" s="4" t="s">
        <v>17</v>
      </c>
      <c r="B25" s="4" t="s">
        <v>7</v>
      </c>
      <c r="C25" s="4">
        <v>464</v>
      </c>
      <c r="D25" s="4">
        <v>213</v>
      </c>
      <c r="E25" s="4">
        <f t="shared" si="0"/>
        <v>251</v>
      </c>
      <c r="F25" s="4"/>
      <c r="G25" s="4">
        <f t="shared" si="1"/>
        <v>10</v>
      </c>
      <c r="H25" s="4">
        <f t="shared" si="2"/>
        <v>24</v>
      </c>
      <c r="I25" s="4">
        <f t="shared" si="3"/>
        <v>6</v>
      </c>
      <c r="J25" s="5"/>
      <c r="K25" s="6"/>
      <c r="L25" s="6"/>
      <c r="M25" s="6"/>
      <c r="N25" s="6"/>
      <c r="O25" s="6"/>
      <c r="P25" s="6"/>
    </row>
    <row r="26" spans="1:10" ht="12.75">
      <c r="A26" s="2" t="s">
        <v>35</v>
      </c>
      <c r="B26" s="2"/>
      <c r="C26" s="2">
        <v>558</v>
      </c>
      <c r="D26" s="2">
        <v>99</v>
      </c>
      <c r="E26" s="2">
        <f t="shared" si="0"/>
        <v>459</v>
      </c>
      <c r="F26" s="2"/>
      <c r="G26" s="12">
        <f t="shared" si="1"/>
        <v>3</v>
      </c>
      <c r="H26" s="2">
        <f t="shared" si="2"/>
        <v>28</v>
      </c>
      <c r="I26" s="2">
        <f t="shared" si="3"/>
        <v>1</v>
      </c>
      <c r="J26" s="3"/>
    </row>
    <row r="27" spans="1:16" ht="12.75">
      <c r="A27" s="4" t="s">
        <v>32</v>
      </c>
      <c r="B27" s="4" t="s">
        <v>7</v>
      </c>
      <c r="C27" s="4">
        <v>453</v>
      </c>
      <c r="D27" s="4">
        <v>233</v>
      </c>
      <c r="E27" s="4">
        <f t="shared" si="0"/>
        <v>220</v>
      </c>
      <c r="F27" s="4"/>
      <c r="G27" s="4">
        <f t="shared" si="1"/>
        <v>11</v>
      </c>
      <c r="H27" s="4">
        <f t="shared" si="2"/>
        <v>23</v>
      </c>
      <c r="I27" s="4">
        <f t="shared" si="3"/>
        <v>11</v>
      </c>
      <c r="J27" s="5"/>
      <c r="K27" s="6"/>
      <c r="L27" s="6"/>
      <c r="M27" s="6"/>
      <c r="N27" s="6"/>
      <c r="O27" s="6"/>
      <c r="P27" s="6"/>
    </row>
    <row r="28" spans="1:10" ht="12.75">
      <c r="A28" s="2" t="s">
        <v>6</v>
      </c>
      <c r="B28" s="8"/>
      <c r="C28" s="2">
        <v>393</v>
      </c>
      <c r="D28" s="2">
        <v>276</v>
      </c>
      <c r="E28" s="2">
        <f t="shared" si="0"/>
        <v>117</v>
      </c>
      <c r="F28" s="8"/>
      <c r="G28" s="2">
        <f t="shared" si="1"/>
        <v>19</v>
      </c>
      <c r="H28" s="2">
        <f t="shared" si="2"/>
        <v>20</v>
      </c>
      <c r="I28" s="2">
        <f t="shared" si="3"/>
        <v>15</v>
      </c>
      <c r="J28" s="3"/>
    </row>
    <row r="29" spans="1:10" ht="12.75">
      <c r="A29" s="2" t="s">
        <v>11</v>
      </c>
      <c r="B29" s="2"/>
      <c r="C29" s="2">
        <v>508</v>
      </c>
      <c r="D29" s="2">
        <v>400</v>
      </c>
      <c r="E29" s="2">
        <f t="shared" si="0"/>
        <v>108</v>
      </c>
      <c r="F29" s="2"/>
      <c r="G29" s="2">
        <f t="shared" si="1"/>
        <v>7</v>
      </c>
      <c r="H29" s="2">
        <f t="shared" si="2"/>
        <v>5</v>
      </c>
      <c r="I29" s="2">
        <f t="shared" si="3"/>
        <v>17</v>
      </c>
      <c r="J29" s="3"/>
    </row>
    <row r="30" spans="1:10" ht="12.75">
      <c r="A30" s="2" t="s">
        <v>0</v>
      </c>
      <c r="B30" s="8"/>
      <c r="C30" s="2">
        <v>316</v>
      </c>
      <c r="D30" s="2">
        <v>273</v>
      </c>
      <c r="E30" s="2">
        <f t="shared" si="0"/>
        <v>43</v>
      </c>
      <c r="F30" s="8"/>
      <c r="G30" s="2">
        <f t="shared" si="1"/>
        <v>27</v>
      </c>
      <c r="H30" s="2">
        <f t="shared" si="2"/>
        <v>21</v>
      </c>
      <c r="I30" s="2">
        <f t="shared" si="3"/>
        <v>20</v>
      </c>
      <c r="J30" s="3"/>
    </row>
    <row r="31" spans="1:10" ht="12.75">
      <c r="A31" s="2" t="s">
        <v>5</v>
      </c>
      <c r="B31" s="2"/>
      <c r="C31" s="2">
        <v>551</v>
      </c>
      <c r="D31" s="2">
        <v>442</v>
      </c>
      <c r="E31" s="2">
        <f t="shared" si="0"/>
        <v>109</v>
      </c>
      <c r="F31" s="2"/>
      <c r="G31" s="2">
        <f t="shared" si="1"/>
        <v>4</v>
      </c>
      <c r="H31" s="12">
        <f t="shared" si="2"/>
        <v>3</v>
      </c>
      <c r="I31" s="2">
        <f t="shared" si="3"/>
        <v>16</v>
      </c>
      <c r="J31" s="3"/>
    </row>
    <row r="32" spans="1:16" ht="12.75">
      <c r="A32" s="4" t="s">
        <v>13</v>
      </c>
      <c r="B32" s="4" t="s">
        <v>7</v>
      </c>
      <c r="C32" s="4">
        <v>436</v>
      </c>
      <c r="D32" s="4">
        <v>137</v>
      </c>
      <c r="E32" s="4">
        <f t="shared" si="0"/>
        <v>299</v>
      </c>
      <c r="F32" s="4"/>
      <c r="G32" s="4">
        <f t="shared" si="1"/>
        <v>13</v>
      </c>
      <c r="H32" s="4">
        <f t="shared" si="2"/>
        <v>26</v>
      </c>
      <c r="I32" s="11">
        <f t="shared" si="3"/>
        <v>2</v>
      </c>
      <c r="J32" s="5"/>
      <c r="K32" s="6"/>
      <c r="L32" s="6"/>
      <c r="M32" s="6"/>
      <c r="N32" s="6"/>
      <c r="O32" s="6"/>
      <c r="P32" s="6"/>
    </row>
    <row r="33" spans="1:10" ht="12.75">
      <c r="A33" s="2" t="s">
        <v>22</v>
      </c>
      <c r="B33" s="2"/>
      <c r="C33" s="2">
        <v>566</v>
      </c>
      <c r="D33" s="2">
        <v>331</v>
      </c>
      <c r="E33" s="2">
        <f t="shared" si="0"/>
        <v>235</v>
      </c>
      <c r="F33" s="2"/>
      <c r="G33" s="11">
        <f t="shared" si="1"/>
        <v>2</v>
      </c>
      <c r="H33" s="2">
        <f t="shared" si="2"/>
        <v>12</v>
      </c>
      <c r="I33" s="2">
        <f t="shared" si="3"/>
        <v>8</v>
      </c>
      <c r="J33" s="3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</sheetData>
  <sheetProtection/>
  <conditionalFormatting sqref="G5:I33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Stewart</cp:lastModifiedBy>
  <dcterms:modified xsi:type="dcterms:W3CDTF">2011-10-13T12:51:15Z</dcterms:modified>
  <cp:category/>
  <cp:version/>
  <cp:contentType/>
  <cp:contentStatus/>
</cp:coreProperties>
</file>